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ana.ramirez\Desktop\SOP\Formatos divididos\2018-2019-2020\FORMATO X\"/>
    </mc:Choice>
  </mc:AlternateContent>
  <bookViews>
    <workbookView xWindow="0" yWindow="0" windowWidth="28800" windowHeight="12330" tabRatio="813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_xlnm._FilterDatabase" localSheetId="0" hidden="1">'Reporte de Formatos'!$A$7:$AJ$28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26" i="1" l="1"/>
  <c r="AA26" i="1" s="1"/>
  <c r="P24" i="1"/>
  <c r="AA24" i="1" s="1"/>
  <c r="D9" i="5"/>
  <c r="P25" i="1" s="1"/>
  <c r="AA25" i="1" s="1"/>
</calcChain>
</file>

<file path=xl/sharedStrings.xml><?xml version="1.0" encoding="utf-8"?>
<sst xmlns="http://schemas.openxmlformats.org/spreadsheetml/2006/main" count="610" uniqueCount="155">
  <si>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</si>
  <si>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</si>
  <si>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</si>
  <si>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</si>
  <si>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</si>
  <si>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</si>
  <si>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</si>
  <si>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</si>
  <si>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</si>
  <si>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</si>
  <si>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</si>
  <si>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</si>
  <si>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</si>
  <si>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</si>
  <si>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</si>
  <si>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</si>
  <si>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</si>
  <si>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</si>
  <si>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</si>
  <si>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</si>
  <si>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</si>
  <si>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</si>
  <si>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</si>
  <si>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</si>
  <si>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</si>
  <si>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</si>
  <si>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</si>
  <si>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</si>
  <si>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</si>
  <si>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</si>
  <si>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</si>
  <si>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</si>
  <si>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</si>
  <si>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</si>
  <si>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</si>
  <si>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</si>
  <si>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</si>
  <si>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</si>
  <si>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</si>
  <si>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</si>
  <si>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</si>
  <si>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</si>
  <si>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</si>
  <si>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</si>
  <si>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</si>
  <si>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</si>
  <si>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</si>
  <si>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</si>
  <si>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</si>
  <si>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</si>
  <si>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</si>
  <si>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</si>
  <si>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</si>
  <si>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</si>
  <si>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</si>
  <si>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</si>
  <si>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</si>
  <si>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</si>
  <si>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</si>
  <si>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</si>
  <si>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</si>
  <si>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</si>
  <si>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</si>
  <si>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</si>
  <si>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</si>
  <si>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</si>
  <si>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</si>
  <si>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</si>
  <si>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</si>
  <si>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</si>
  <si>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</si>
  <si>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</si>
  <si>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</si>
  <si>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</si>
  <si>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</si>
  <si>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</si>
  <si>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</si>
  <si>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</si>
  <si>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</si>
  <si>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</si>
  <si>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</si>
  <si>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</si>
  <si>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</si>
  <si>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</si>
  <si>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</si>
  <si>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</si>
  <si>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</si>
  <si>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</si>
  <si>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</si>
  <si>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</si>
  <si>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</si>
  <si>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</si>
  <si>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</si>
  <si>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</si>
  <si>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</si>
  <si>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</si>
  <si>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</si>
  <si>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</si>
  <si>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</si>
  <si>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</si>
  <si>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</si>
  <si>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</si>
  <si>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</si>
  <si>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</si>
  <si>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</si>
  <si>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</si>
  <si>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</si>
  <si>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</si>
  <si>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</si>
  <si>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</si>
  <si>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</si>
  <si>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</si>
  <si>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</si>
  <si>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</si>
  <si>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</si>
  <si>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155-001-371001</t>
  </si>
  <si>
    <t>BOLETOS DE AVION</t>
  </si>
  <si>
    <t>BOLETOS PASAJE TERRESTRE</t>
  </si>
  <si>
    <t>GASTOS DE VIAJE</t>
  </si>
  <si>
    <t>155-001-372001</t>
  </si>
  <si>
    <t>155-001-375001</t>
  </si>
  <si>
    <t>155-001-379001</t>
  </si>
  <si>
    <t>OTROS SERVICIOS DE TRASLADO Y HOSPEDAJE</t>
  </si>
  <si>
    <t>Secretario</t>
  </si>
  <si>
    <t>Secretario de Obras Públicas</t>
  </si>
  <si>
    <t>Secretaría de Obras Públicas</t>
  </si>
  <si>
    <t>Ramos</t>
  </si>
  <si>
    <t>México</t>
  </si>
  <si>
    <t>Nuevo León</t>
  </si>
  <si>
    <t>Monterrey</t>
  </si>
  <si>
    <t>Ciudad de México</t>
  </si>
  <si>
    <t>Coordinación de Administración e Información de la Secretaría de Obras Públicas</t>
  </si>
  <si>
    <t>http://www.monterrey.gob.mx/pdf/Hipervinculos/ObrasPublicas/3/SOP_2018_02_FACTURAS_VIATICOS.pdf</t>
  </si>
  <si>
    <t>Coordinador General</t>
  </si>
  <si>
    <t>Alfonso</t>
  </si>
  <si>
    <t>Marroquin</t>
  </si>
  <si>
    <t>Representación del Alcalde a Primera Sesion Ordinaria del 2019 de la Junta de Gobierno del INIFED.</t>
  </si>
  <si>
    <t xml:space="preserve">Durante este periodo no se generaron gastos de representación o viáticos, por lo que se agrega la leyenda No dato en las celdas correspondientes y se encuentra celda vacia </t>
  </si>
  <si>
    <t>Representar al C. Alcalde</t>
  </si>
  <si>
    <t>Representación del Alcalde a segunda Sesion Ordinaria del 2019 de la Junta de Gobierno del INIFED.</t>
  </si>
  <si>
    <t>REPRESENTACION DEL ALCALDE A SEGUNDA SESIÓN ORDINARIA DEL 2019 DE LA JUNTA DE GOBIERNO DEL INIFED</t>
  </si>
  <si>
    <t>http://portal.monterrey.gob.mx/pdf/Hipervinculos/ObrasPublicas/3/facturas%20sop%2008-2019.pdf</t>
  </si>
  <si>
    <t>José Nazario</t>
  </si>
  <si>
    <t xml:space="preserve">Pineda </t>
  </si>
  <si>
    <t xml:space="preserve">Osorio </t>
  </si>
  <si>
    <t xml:space="preserve">Gestiones para la donación de asfalto y combustibles </t>
  </si>
  <si>
    <t>REPRESENTACION DEL ALCALDE A TERCERA SESIÓN ORDINARIA DEL 2019 DE LA JUNTA DE GOBIERNO DEL INIFED</t>
  </si>
  <si>
    <t>http://portal.monterrey.gob.mx/pdf/Hipervinculos/ObrasPublicas/viaticos%20julio%202019.pdf</t>
  </si>
  <si>
    <t>http://portal.monterrey.gob.mx/pdf/Hipervinculos/ObrasPublicas/2019/viaticos_septiembre_2019.pdf</t>
  </si>
  <si>
    <t>REPERESENTACION DEL ALCALDE EN LA CUARTA SESION ORDINARIA 2019 DE LA JUNTA DE GOBIERNO INIFED</t>
  </si>
  <si>
    <t>http://www.monterrey.gob.mx/pdf/Hipervinculos/ObrasPublicas/2020/Viaticos_Febrero.pdf</t>
  </si>
  <si>
    <t>http://www.monterrey.gob.mx/pdf/Hipervinculos/ObrasPublicas/2020/Viaticos_Marzo.pdf</t>
  </si>
  <si>
    <t>http://portal.monterrey.gob.mx/pdf/Hipervinculos/ObrasPublicas/2019/INFORME%2003_12_2019.pdf</t>
  </si>
  <si>
    <t>http://portal.monterrey.gob.mx/pdf/Hipervinculos/ObrasPublicas/2019/FACTURAS.pdf</t>
  </si>
  <si>
    <t>En el caso de la columna "Importe total de gastos no erogados derivados del encargo o comision". Se hace la aclaracion de que se trata de un reembolso de gastos no una comprobacion de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</si>
</sst>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 applyProtection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4" fillId="4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3" xfId="0" applyFont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6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5" fillId="0" borderId="1" xfId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5" fillId="5" borderId="1" xfId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6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6" fillId="3" borderId="10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14" fontId="4" fillId="5" borderId="1" xfId="0" applyNumberFormat="1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3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64" fontId="8" fillId="3" borderId="5" xfId="2" applyNumberFormat="1" applyFont="1" applyFill="1" applyBorder="1" applyAlignment="1">
      <alignment vertical="center"/>
    </xf>
    <xf numFmtId="0" fontId="2" fillId="0" borderId="4" xfId="0" applyFont="1" applyBorder="1"/>
    <xf numFmtId="0" fontId="4" fillId="5" borderId="13" xfId="0" applyFont="1" applyFill="1" applyBorder="1" applyAlignment="1">
      <alignment vertical="center" wrapText="1"/>
    </xf>
    <xf numFmtId="0" fontId="6" fillId="3" borderId="14" xfId="0" applyFont="1" applyFill="1" applyBorder="1" applyAlignment="1" applyProtection="1">
      <alignment vertical="center" wrapText="1"/>
    </xf>
    <xf numFmtId="0" fontId="6" fillId="3" borderId="15" xfId="0" applyFont="1" applyFill="1" applyBorder="1" applyAlignment="1" applyProtection="1">
      <alignment vertical="center" wrapText="1"/>
    </xf>
    <xf numFmtId="0" fontId="6" fillId="3" borderId="16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6" fillId="3" borderId="18" xfId="0" applyFont="1" applyFill="1" applyBorder="1" applyAlignment="1" applyProtection="1">
      <alignment vertical="center" wrapText="1"/>
    </xf>
    <xf numFmtId="0" fontId="6" fillId="3" borderId="19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5" fillId="0" borderId="0" xfId="1" applyFill="1" applyAlignment="1">
      <alignment wrapText="1"/>
    </xf>
    <xf numFmtId="0" fontId="0" fillId="3" borderId="0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/>
    <xf numFmtId="0" fontId="2" fillId="0" borderId="0" xfId="0" applyFont="1" applyAlignme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rtal.monterrey.gob.mx/pdf/Hipervinculos/ObrasPublicas/3/facturas%20sop%2008-2019.pdf" TargetMode="External"/><Relationship Id="rId13" Type="http://schemas.openxmlformats.org/officeDocument/2006/relationships/hyperlink" Target="http://portal.monterrey.gob.mx/pdf/Hipervinculos/ObrasPublicas/2019/viaticos_septiembre_2019.pdf" TargetMode="External"/><Relationship Id="rId18" Type="http://schemas.openxmlformats.org/officeDocument/2006/relationships/hyperlink" Target="http://portal.monterrey.gob.mx/pdf/Hipervinculos/ObrasPublicas/viaticos%20julio%202019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monterrey.gob.mx/pdf/Hipervinculos/ObrasPublicas/3/SOP_2018_02_FACTURAS_VIATICOS.pdf" TargetMode="External"/><Relationship Id="rId21" Type="http://schemas.openxmlformats.org/officeDocument/2006/relationships/hyperlink" Target="http://portal.monterrey.gob.mx/pdf/Hipervinculos/ObrasPublicas/2019/INFORME%2003_12_2019.pdf" TargetMode="External"/><Relationship Id="rId7" Type="http://schemas.openxmlformats.org/officeDocument/2006/relationships/hyperlink" Target="http://portal.monterrey.gob.mx/pdf/Hipervinculos/ObrasPublicas/3/facturas%20sop%2008-2019.pdf" TargetMode="External"/><Relationship Id="rId12" Type="http://schemas.openxmlformats.org/officeDocument/2006/relationships/hyperlink" Target="http://portal.monterrey.gob.mx/pdf/Hipervinculos/ObrasPublicas/2019/viaticos_septiembre_2019.pdf" TargetMode="External"/><Relationship Id="rId17" Type="http://schemas.openxmlformats.org/officeDocument/2006/relationships/hyperlink" Target="http://portal.monterrey.gob.mx/pdf/Hipervinculos/ObrasPublicas/2019/viaticos_septiembre_2019.pdf" TargetMode="External"/><Relationship Id="rId25" Type="http://schemas.openxmlformats.org/officeDocument/2006/relationships/hyperlink" Target="http://portal.monterrey.gob.mx/pdf/Hipervinculos/ObrasPublicas/2019/FACTURAS.pdf" TargetMode="External"/><Relationship Id="rId2" Type="http://schemas.openxmlformats.org/officeDocument/2006/relationships/hyperlink" Target="http://www.monterrey.gob.mx/pdf/Hipervinculos/ObrasPublicas/3/SOP_2018_02_FACTURAS_VIATICOS.pdf" TargetMode="External"/><Relationship Id="rId16" Type="http://schemas.openxmlformats.org/officeDocument/2006/relationships/hyperlink" Target="http://portal.monterrey.gob.mx/pdf/Hipervinculos/ObrasPublicas/2019/viaticos_septiembre_2019.pdf" TargetMode="External"/><Relationship Id="rId20" Type="http://schemas.openxmlformats.org/officeDocument/2006/relationships/hyperlink" Target="http://portal.monterrey.gob.mx/pdf/Hipervinculos/ObrasPublicas/2019/INFORME%2003_12_2019.pdf" TargetMode="External"/><Relationship Id="rId1" Type="http://schemas.openxmlformats.org/officeDocument/2006/relationships/hyperlink" Target="http://www.monterrey.gob.mx/pdf/Hipervinculos/ObrasPublicas/3/SOP_2018_02_FACTURAS_VIATICOS.pdf" TargetMode="External"/><Relationship Id="rId6" Type="http://schemas.openxmlformats.org/officeDocument/2006/relationships/hyperlink" Target="http://www.monterrey.gob.mx/pdf/Hipervinculos/ObrasPublicas/3/SOP_2018_02_FACTURAS_VIATICOS.pdf" TargetMode="External"/><Relationship Id="rId11" Type="http://schemas.openxmlformats.org/officeDocument/2006/relationships/hyperlink" Target="http://portal.monterrey.gob.mx/pdf/Hipervinculos/ObrasPublicas/2019/viaticos_septiembre_2019.pdf" TargetMode="External"/><Relationship Id="rId24" Type="http://schemas.openxmlformats.org/officeDocument/2006/relationships/hyperlink" Target="http://portal.monterrey.gob.mx/pdf/Hipervinculos/ObrasPublicas/2019/FACTURAS.pdf" TargetMode="External"/><Relationship Id="rId5" Type="http://schemas.openxmlformats.org/officeDocument/2006/relationships/hyperlink" Target="http://www.monterrey.gob.mx/pdf/Hipervinculos/ObrasPublicas/3/SOP_2018_02_FACTURAS_VIATICOS.pdf" TargetMode="External"/><Relationship Id="rId15" Type="http://schemas.openxmlformats.org/officeDocument/2006/relationships/hyperlink" Target="http://portal.monterrey.gob.mx/pdf/Hipervinculos/ObrasPublicas/viaticos%20julio%202019.pdf" TargetMode="External"/><Relationship Id="rId23" Type="http://schemas.openxmlformats.org/officeDocument/2006/relationships/hyperlink" Target="http://portal.monterrey.gob.mx/pdf/Hipervinculos/ObrasPublicas/2019/FACTURAS.pdf" TargetMode="External"/><Relationship Id="rId10" Type="http://schemas.openxmlformats.org/officeDocument/2006/relationships/hyperlink" Target="http://portal.monterrey.gob.mx/pdf/Hipervinculos/ObrasPublicas/3/facturas%20sop%2008-2019.pdf" TargetMode="External"/><Relationship Id="rId19" Type="http://schemas.openxmlformats.org/officeDocument/2006/relationships/hyperlink" Target="http://portal.monterrey.gob.mx/pdf/Hipervinculos/ObrasPublicas/viaticos%20julio%202019.pdf" TargetMode="External"/><Relationship Id="rId4" Type="http://schemas.openxmlformats.org/officeDocument/2006/relationships/hyperlink" Target="http://www.monterrey.gob.mx/pdf/Hipervinculos/ObrasPublicas/3/SOP_2018_02_FACTURAS_VIATICOS.pdf" TargetMode="External"/><Relationship Id="rId9" Type="http://schemas.openxmlformats.org/officeDocument/2006/relationships/hyperlink" Target="http://portal.monterrey.gob.mx/pdf/Hipervinculos/ObrasPublicas/3/facturas%20sop%2008-2019.pdf" TargetMode="External"/><Relationship Id="rId14" Type="http://schemas.openxmlformats.org/officeDocument/2006/relationships/hyperlink" Target="http://portal.monterrey.gob.mx/pdf/Hipervinculos/ObrasPublicas/viaticos%20julio%202019.pdf" TargetMode="External"/><Relationship Id="rId22" Type="http://schemas.openxmlformats.org/officeDocument/2006/relationships/hyperlink" Target="http://portal.monterrey.gob.mx/pdf/Hipervinculos/ObrasPublicas/2019/INFORME%2003_12_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monterrey.gob.mx/pdf/Hipervinculos/ObrasPublicas/3/SOP_2018_02_FACTURAS_VIATICOS.pdf" TargetMode="External"/><Relationship Id="rId7" Type="http://schemas.openxmlformats.org/officeDocument/2006/relationships/hyperlink" Target="http://www.monterrey.gob.mx/pdf/Hipervinculos/ObrasPublicas/2020/Viaticos_Marzo.pdf" TargetMode="External"/><Relationship Id="rId2" Type="http://schemas.openxmlformats.org/officeDocument/2006/relationships/hyperlink" Target="http://portal.monterrey.gob.mx/pdf/Hipervinculos/ObrasPublicas/3/facturas%20sop%2008-2019.pdf" TargetMode="External"/><Relationship Id="rId1" Type="http://schemas.openxmlformats.org/officeDocument/2006/relationships/hyperlink" Target="http://www.monterrey.gob.mx/pdf/Hipervinculos/ObrasPublicas/3/SOP_2018_02_FACTURAS_VIATICOS.pdf" TargetMode="External"/><Relationship Id="rId6" Type="http://schemas.openxmlformats.org/officeDocument/2006/relationships/hyperlink" Target="http://www.monterrey.gob.mx/pdf/Hipervinculos/ObrasPublicas/2020/Viaticos_Febrero.pdf" TargetMode="External"/><Relationship Id="rId5" Type="http://schemas.openxmlformats.org/officeDocument/2006/relationships/hyperlink" Target="http://portal.monterrey.gob.mx/pdf/Hipervinculos/ObrasPublicas/2019/viaticos_septiembre_2019.pdf" TargetMode="External"/><Relationship Id="rId4" Type="http://schemas.openxmlformats.org/officeDocument/2006/relationships/hyperlink" Target="http://portal.monterrey.gob.mx/pdf/Hipervinculos/ObrasPublicas/viaticos%20julio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5.28515625" customWidth="1"/>
    <col min="4" max="4" width="17" customWidth="1"/>
    <col min="5" max="5" width="11.85546875" customWidth="1"/>
    <col min="6" max="6" width="13" customWidth="1"/>
    <col min="7" max="7" width="12.5703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2.7109375" customWidth="1"/>
    <col min="13" max="13" width="14.42578125" customWidth="1"/>
    <col min="14" max="14" width="11.42578125" customWidth="1"/>
    <col min="15" max="15" width="18.7109375" customWidth="1"/>
    <col min="16" max="16" width="14" customWidth="1"/>
    <col min="17" max="17" width="13.42578125" customWidth="1"/>
    <col min="18" max="18" width="14" customWidth="1"/>
    <col min="19" max="19" width="13" customWidth="1"/>
    <col min="20" max="20" width="11.85546875" customWidth="1"/>
    <col min="21" max="21" width="16" customWidth="1"/>
    <col min="22" max="22" width="15.42578125" customWidth="1"/>
    <col min="23" max="23" width="19.28515625" customWidth="1"/>
    <col min="24" max="24" width="16.140625" customWidth="1"/>
    <col min="25" max="25" width="14.85546875" customWidth="1"/>
    <col min="26" max="26" width="17.85546875" customWidth="1"/>
    <col min="27" max="27" width="20" customWidth="1"/>
    <col min="28" max="28" width="19.7109375" customWidth="1"/>
    <col min="29" max="29" width="15" customWidth="1"/>
    <col min="30" max="30" width="19.28515625" customWidth="1"/>
    <col min="31" max="31" width="18.140625" customWidth="1"/>
    <col min="32" max="32" width="43.42578125" customWidth="1"/>
    <col min="33" max="33" width="38.5703125" customWidth="1"/>
    <col min="34" max="34" width="10.7109375" customWidth="1"/>
    <col min="35" max="35" width="11.140625" customWidth="1"/>
    <col min="36" max="36" width="35.7109375" customWidth="1"/>
  </cols>
  <sheetData>
    <row r="1" spans="1:36" s="7" customFormat="1" ht="12" hidden="1" x14ac:dyDescent="0.2">
      <c r="A1" s="7" t="s">
        <v>0</v>
      </c>
    </row>
    <row r="2" spans="1:36" s="9" customFormat="1" ht="12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36" s="7" customFormat="1" ht="12" x14ac:dyDescent="0.2">
      <c r="A3" s="78" t="s">
        <v>4</v>
      </c>
      <c r="B3" s="79"/>
      <c r="C3" s="79"/>
      <c r="D3" s="78" t="s">
        <v>5</v>
      </c>
      <c r="E3" s="79"/>
      <c r="F3" s="79"/>
      <c r="G3" s="78" t="s">
        <v>6</v>
      </c>
      <c r="H3" s="79"/>
      <c r="I3" s="79"/>
    </row>
    <row r="4" spans="1:36" s="7" customFormat="1" ht="12" hidden="1" x14ac:dyDescent="0.2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10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7</v>
      </c>
      <c r="N4" s="7" t="s">
        <v>9</v>
      </c>
      <c r="O4" s="7" t="s">
        <v>11</v>
      </c>
      <c r="P4" s="7" t="s">
        <v>12</v>
      </c>
      <c r="Q4" s="7" t="s">
        <v>7</v>
      </c>
      <c r="R4" s="7" t="s">
        <v>7</v>
      </c>
      <c r="S4" s="7" t="s">
        <v>7</v>
      </c>
      <c r="T4" s="7" t="s">
        <v>7</v>
      </c>
      <c r="U4" s="7" t="s">
        <v>7</v>
      </c>
      <c r="V4" s="7" t="s">
        <v>7</v>
      </c>
      <c r="W4" s="7" t="s">
        <v>10</v>
      </c>
      <c r="X4" s="7" t="s">
        <v>8</v>
      </c>
      <c r="Y4" s="7" t="s">
        <v>8</v>
      </c>
      <c r="Z4" s="7" t="s">
        <v>13</v>
      </c>
      <c r="AA4" s="7" t="s">
        <v>12</v>
      </c>
      <c r="AB4" s="7" t="s">
        <v>12</v>
      </c>
      <c r="AC4" s="7" t="s">
        <v>8</v>
      </c>
      <c r="AD4" s="7" t="s">
        <v>14</v>
      </c>
      <c r="AE4" s="7" t="s">
        <v>13</v>
      </c>
      <c r="AF4" s="7" t="s">
        <v>14</v>
      </c>
      <c r="AG4" s="7" t="s">
        <v>10</v>
      </c>
      <c r="AH4" s="7" t="s">
        <v>8</v>
      </c>
      <c r="AI4" s="7" t="s">
        <v>15</v>
      </c>
      <c r="AJ4" s="7" t="s">
        <v>16</v>
      </c>
    </row>
    <row r="5" spans="1:36" s="7" customFormat="1" ht="12" hidden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7" t="s">
        <v>45</v>
      </c>
      <c r="AD5" s="7" t="s">
        <v>46</v>
      </c>
      <c r="AE5" s="7" t="s">
        <v>47</v>
      </c>
      <c r="AF5" s="7" t="s">
        <v>48</v>
      </c>
      <c r="AG5" s="7" t="s">
        <v>49</v>
      </c>
      <c r="AH5" s="7" t="s">
        <v>50</v>
      </c>
      <c r="AI5" s="7" t="s">
        <v>51</v>
      </c>
      <c r="AJ5" s="7" t="s">
        <v>52</v>
      </c>
    </row>
    <row r="6" spans="1:36" s="9" customFormat="1" ht="12" x14ac:dyDescent="0.25">
      <c r="A6" s="76" t="s">
        <v>53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</row>
    <row r="7" spans="1:36" s="6" customFormat="1" ht="60.75" customHeight="1" x14ac:dyDescent="0.25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8" t="s">
        <v>63</v>
      </c>
      <c r="K7" s="8" t="s">
        <v>64</v>
      </c>
      <c r="L7" s="8" t="s">
        <v>65</v>
      </c>
      <c r="M7" s="8" t="s">
        <v>66</v>
      </c>
      <c r="N7" s="8" t="s">
        <v>67</v>
      </c>
      <c r="O7" s="8" t="s">
        <v>68</v>
      </c>
      <c r="P7" s="8" t="s">
        <v>69</v>
      </c>
      <c r="Q7" s="8" t="s">
        <v>70</v>
      </c>
      <c r="R7" s="8" t="s">
        <v>71</v>
      </c>
      <c r="S7" s="8" t="s">
        <v>72</v>
      </c>
      <c r="T7" s="8" t="s">
        <v>73</v>
      </c>
      <c r="U7" s="8" t="s">
        <v>74</v>
      </c>
      <c r="V7" s="8" t="s">
        <v>75</v>
      </c>
      <c r="W7" s="8" t="s">
        <v>76</v>
      </c>
      <c r="X7" s="8" t="s">
        <v>77</v>
      </c>
      <c r="Y7" s="8" t="s">
        <v>78</v>
      </c>
      <c r="Z7" s="8" t="s">
        <v>79</v>
      </c>
      <c r="AA7" s="8" t="s">
        <v>80</v>
      </c>
      <c r="AB7" s="8" t="s">
        <v>81</v>
      </c>
      <c r="AC7" s="8" t="s">
        <v>82</v>
      </c>
      <c r="AD7" s="8" t="s">
        <v>83</v>
      </c>
      <c r="AE7" s="8" t="s">
        <v>84</v>
      </c>
      <c r="AF7" s="8" t="s">
        <v>85</v>
      </c>
      <c r="AG7" s="8" t="s">
        <v>86</v>
      </c>
      <c r="AH7" s="8" t="s">
        <v>87</v>
      </c>
      <c r="AI7" s="8" t="s">
        <v>88</v>
      </c>
      <c r="AJ7" s="8" t="s">
        <v>89</v>
      </c>
    </row>
    <row r="8" spans="1:36" s="47" customFormat="1" ht="90" x14ac:dyDescent="0.25">
      <c r="A8" s="46">
        <v>2019</v>
      </c>
      <c r="B8" s="48">
        <v>43800</v>
      </c>
      <c r="C8" s="48">
        <v>43830</v>
      </c>
      <c r="D8" s="10" t="s">
        <v>91</v>
      </c>
      <c r="E8" s="46">
        <v>364</v>
      </c>
      <c r="F8" s="46" t="s">
        <v>133</v>
      </c>
      <c r="G8" s="46" t="s">
        <v>133</v>
      </c>
      <c r="H8" s="46" t="s">
        <v>125</v>
      </c>
      <c r="I8" s="46" t="s">
        <v>134</v>
      </c>
      <c r="J8" s="46" t="s">
        <v>126</v>
      </c>
      <c r="K8" s="46" t="s">
        <v>135</v>
      </c>
      <c r="L8" s="46" t="s">
        <v>101</v>
      </c>
      <c r="M8" s="46" t="s">
        <v>138</v>
      </c>
      <c r="N8" s="46" t="s">
        <v>103</v>
      </c>
      <c r="O8" s="46">
        <v>1</v>
      </c>
      <c r="P8" s="46">
        <v>2601.75</v>
      </c>
      <c r="Q8" s="46" t="s">
        <v>127</v>
      </c>
      <c r="R8" s="46" t="s">
        <v>128</v>
      </c>
      <c r="S8" s="46" t="s">
        <v>129</v>
      </c>
      <c r="T8" s="46" t="s">
        <v>127</v>
      </c>
      <c r="U8" s="46" t="s">
        <v>130</v>
      </c>
      <c r="V8" s="46" t="s">
        <v>130</v>
      </c>
      <c r="W8" s="46" t="s">
        <v>149</v>
      </c>
      <c r="X8" s="48">
        <v>43802</v>
      </c>
      <c r="Y8" s="48">
        <v>43802</v>
      </c>
      <c r="Z8" s="46">
        <v>18</v>
      </c>
      <c r="AA8" s="46">
        <v>2601.75</v>
      </c>
      <c r="AB8" s="46">
        <v>0</v>
      </c>
      <c r="AC8" s="48">
        <v>43803</v>
      </c>
      <c r="AD8" s="30" t="s">
        <v>152</v>
      </c>
      <c r="AE8" s="46">
        <v>6</v>
      </c>
      <c r="AF8" s="30" t="s">
        <v>153</v>
      </c>
      <c r="AG8" s="46" t="s">
        <v>131</v>
      </c>
      <c r="AH8" s="48">
        <v>43830</v>
      </c>
      <c r="AI8" s="48">
        <v>43830</v>
      </c>
      <c r="AJ8" s="46" t="s">
        <v>154</v>
      </c>
    </row>
    <row r="9" spans="1:36" s="47" customFormat="1" ht="90" x14ac:dyDescent="0.25">
      <c r="A9" s="46">
        <v>2019</v>
      </c>
      <c r="B9" s="48">
        <v>43800</v>
      </c>
      <c r="C9" s="48">
        <v>43830</v>
      </c>
      <c r="D9" s="10" t="s">
        <v>91</v>
      </c>
      <c r="E9" s="46">
        <v>364</v>
      </c>
      <c r="F9" s="46" t="s">
        <v>133</v>
      </c>
      <c r="G9" s="46" t="s">
        <v>133</v>
      </c>
      <c r="H9" s="46" t="s">
        <v>125</v>
      </c>
      <c r="I9" s="46" t="s">
        <v>134</v>
      </c>
      <c r="J9" s="46" t="s">
        <v>126</v>
      </c>
      <c r="K9" s="46" t="s">
        <v>135</v>
      </c>
      <c r="L9" s="46" t="s">
        <v>101</v>
      </c>
      <c r="M9" s="46" t="s">
        <v>138</v>
      </c>
      <c r="N9" s="46" t="s">
        <v>103</v>
      </c>
      <c r="O9" s="46">
        <v>1</v>
      </c>
      <c r="P9" s="46">
        <v>340.32</v>
      </c>
      <c r="Q9" s="46" t="s">
        <v>127</v>
      </c>
      <c r="R9" s="46" t="s">
        <v>128</v>
      </c>
      <c r="S9" s="46" t="s">
        <v>129</v>
      </c>
      <c r="T9" s="46" t="s">
        <v>127</v>
      </c>
      <c r="U9" s="46" t="s">
        <v>130</v>
      </c>
      <c r="V9" s="46" t="s">
        <v>130</v>
      </c>
      <c r="W9" s="46" t="s">
        <v>149</v>
      </c>
      <c r="X9" s="48">
        <v>43802</v>
      </c>
      <c r="Y9" s="48">
        <v>43802</v>
      </c>
      <c r="Z9" s="46">
        <v>17</v>
      </c>
      <c r="AA9" s="46">
        <v>340.32</v>
      </c>
      <c r="AB9" s="46">
        <v>0</v>
      </c>
      <c r="AC9" s="48">
        <v>43803</v>
      </c>
      <c r="AD9" s="30" t="s">
        <v>152</v>
      </c>
      <c r="AE9" s="46">
        <v>6</v>
      </c>
      <c r="AF9" s="30" t="s">
        <v>153</v>
      </c>
      <c r="AG9" s="46" t="s">
        <v>131</v>
      </c>
      <c r="AH9" s="48">
        <v>43830</v>
      </c>
      <c r="AI9" s="48">
        <v>43830</v>
      </c>
      <c r="AJ9" s="46" t="s">
        <v>154</v>
      </c>
    </row>
    <row r="10" spans="1:36" s="47" customFormat="1" ht="90" x14ac:dyDescent="0.25">
      <c r="A10" s="46">
        <v>2019</v>
      </c>
      <c r="B10" s="48">
        <v>43800</v>
      </c>
      <c r="C10" s="48">
        <v>43830</v>
      </c>
      <c r="D10" s="10" t="s">
        <v>91</v>
      </c>
      <c r="E10" s="46">
        <v>364</v>
      </c>
      <c r="F10" s="46" t="s">
        <v>133</v>
      </c>
      <c r="G10" s="46" t="s">
        <v>133</v>
      </c>
      <c r="H10" s="46" t="s">
        <v>125</v>
      </c>
      <c r="I10" s="46" t="s">
        <v>134</v>
      </c>
      <c r="J10" s="46" t="s">
        <v>126</v>
      </c>
      <c r="K10" s="46" t="s">
        <v>135</v>
      </c>
      <c r="L10" s="46" t="s">
        <v>101</v>
      </c>
      <c r="M10" s="46" t="s">
        <v>138</v>
      </c>
      <c r="N10" s="46" t="s">
        <v>103</v>
      </c>
      <c r="O10" s="46">
        <v>1</v>
      </c>
      <c r="P10" s="46">
        <v>620.99</v>
      </c>
      <c r="Q10" s="46" t="s">
        <v>127</v>
      </c>
      <c r="R10" s="46" t="s">
        <v>128</v>
      </c>
      <c r="S10" s="46" t="s">
        <v>129</v>
      </c>
      <c r="T10" s="46" t="s">
        <v>127</v>
      </c>
      <c r="U10" s="46" t="s">
        <v>130</v>
      </c>
      <c r="V10" s="46" t="s">
        <v>130</v>
      </c>
      <c r="W10" s="46" t="s">
        <v>149</v>
      </c>
      <c r="X10" s="48">
        <v>43802</v>
      </c>
      <c r="Y10" s="48">
        <v>43802</v>
      </c>
      <c r="Z10" s="46">
        <v>16</v>
      </c>
      <c r="AA10" s="46">
        <v>620.99</v>
      </c>
      <c r="AB10" s="46">
        <v>0</v>
      </c>
      <c r="AC10" s="48">
        <v>43803</v>
      </c>
      <c r="AD10" s="30" t="s">
        <v>152</v>
      </c>
      <c r="AE10" s="46">
        <v>6</v>
      </c>
      <c r="AF10" s="30" t="s">
        <v>153</v>
      </c>
      <c r="AG10" s="46" t="s">
        <v>131</v>
      </c>
      <c r="AH10" s="48">
        <v>43830</v>
      </c>
      <c r="AI10" s="48">
        <v>43830</v>
      </c>
      <c r="AJ10" s="46" t="s">
        <v>154</v>
      </c>
    </row>
    <row r="11" spans="1:36" s="47" customFormat="1" ht="60" x14ac:dyDescent="0.25">
      <c r="A11" s="46">
        <v>2019</v>
      </c>
      <c r="B11" s="48">
        <v>43770</v>
      </c>
      <c r="C11" s="48">
        <v>43799</v>
      </c>
      <c r="D11" s="10" t="s">
        <v>91</v>
      </c>
      <c r="E11" s="50" t="s">
        <v>114</v>
      </c>
      <c r="F11" s="29" t="s">
        <v>114</v>
      </c>
      <c r="G11" s="29" t="s">
        <v>114</v>
      </c>
      <c r="H11" s="29" t="s">
        <v>114</v>
      </c>
      <c r="I11" s="29" t="s">
        <v>114</v>
      </c>
      <c r="J11" s="29" t="s">
        <v>114</v>
      </c>
      <c r="K11" s="29" t="s">
        <v>114</v>
      </c>
      <c r="L11" s="10"/>
      <c r="M11" s="46" t="s">
        <v>114</v>
      </c>
      <c r="N11" s="2"/>
      <c r="O11" s="46"/>
      <c r="P11" s="46"/>
      <c r="Q11" s="46" t="s">
        <v>114</v>
      </c>
      <c r="R11" s="46" t="s">
        <v>114</v>
      </c>
      <c r="S11" s="46" t="s">
        <v>114</v>
      </c>
      <c r="T11" s="46" t="s">
        <v>114</v>
      </c>
      <c r="U11" s="46" t="s">
        <v>114</v>
      </c>
      <c r="V11" s="46" t="s">
        <v>114</v>
      </c>
      <c r="W11" s="46" t="s">
        <v>114</v>
      </c>
      <c r="X11" s="46"/>
      <c r="Y11" s="46"/>
      <c r="Z11" s="46"/>
      <c r="AA11" s="46"/>
      <c r="AB11" s="46"/>
      <c r="AC11" s="46"/>
      <c r="AD11" s="46"/>
      <c r="AE11" s="46"/>
      <c r="AF11" s="46"/>
      <c r="AG11" s="46" t="s">
        <v>131</v>
      </c>
      <c r="AH11" s="48">
        <v>43799</v>
      </c>
      <c r="AI11" s="48">
        <v>43799</v>
      </c>
      <c r="AJ11" s="10" t="s">
        <v>137</v>
      </c>
    </row>
    <row r="12" spans="1:36" s="47" customFormat="1" ht="60" x14ac:dyDescent="0.25">
      <c r="A12" s="46">
        <v>2019</v>
      </c>
      <c r="B12" s="48">
        <v>43739</v>
      </c>
      <c r="C12" s="48">
        <v>43769</v>
      </c>
      <c r="D12" s="10" t="s">
        <v>91</v>
      </c>
      <c r="E12" s="50" t="s">
        <v>114</v>
      </c>
      <c r="F12" s="29" t="s">
        <v>114</v>
      </c>
      <c r="G12" s="29" t="s">
        <v>114</v>
      </c>
      <c r="H12" s="29" t="s">
        <v>114</v>
      </c>
      <c r="I12" s="29" t="s">
        <v>114</v>
      </c>
      <c r="J12" s="29" t="s">
        <v>114</v>
      </c>
      <c r="K12" s="29" t="s">
        <v>114</v>
      </c>
      <c r="L12" s="10"/>
      <c r="M12" s="46" t="s">
        <v>114</v>
      </c>
      <c r="N12" s="2"/>
      <c r="O12" s="46"/>
      <c r="P12" s="46"/>
      <c r="Q12" s="46" t="s">
        <v>114</v>
      </c>
      <c r="R12" s="46" t="s">
        <v>114</v>
      </c>
      <c r="S12" s="46" t="s">
        <v>114</v>
      </c>
      <c r="T12" s="46" t="s">
        <v>114</v>
      </c>
      <c r="U12" s="46" t="s">
        <v>114</v>
      </c>
      <c r="V12" s="46" t="s">
        <v>114</v>
      </c>
      <c r="W12" s="46" t="s">
        <v>114</v>
      </c>
      <c r="X12" s="46"/>
      <c r="Y12" s="46"/>
      <c r="Z12" s="46"/>
      <c r="AA12" s="46"/>
      <c r="AB12" s="46"/>
      <c r="AC12" s="46"/>
      <c r="AD12" s="46"/>
      <c r="AE12" s="46"/>
      <c r="AF12" s="46"/>
      <c r="AG12" s="46" t="s">
        <v>131</v>
      </c>
      <c r="AH12" s="48">
        <v>43769</v>
      </c>
      <c r="AI12" s="48">
        <v>43769</v>
      </c>
      <c r="AJ12" s="10" t="s">
        <v>137</v>
      </c>
    </row>
    <row r="13" spans="1:36" s="6" customFormat="1" ht="90" x14ac:dyDescent="0.25">
      <c r="A13" s="46">
        <v>2019</v>
      </c>
      <c r="B13" s="48">
        <v>43709</v>
      </c>
      <c r="C13" s="48">
        <v>43738</v>
      </c>
      <c r="D13" s="10" t="s">
        <v>91</v>
      </c>
      <c r="E13" s="46">
        <v>364</v>
      </c>
      <c r="F13" s="46" t="s">
        <v>133</v>
      </c>
      <c r="G13" s="46" t="s">
        <v>133</v>
      </c>
      <c r="H13" s="46" t="s">
        <v>125</v>
      </c>
      <c r="I13" s="46" t="s">
        <v>134</v>
      </c>
      <c r="J13" s="46" t="s">
        <v>126</v>
      </c>
      <c r="K13" s="46" t="s">
        <v>135</v>
      </c>
      <c r="L13" s="46" t="s">
        <v>101</v>
      </c>
      <c r="M13" s="46" t="s">
        <v>138</v>
      </c>
      <c r="N13" s="46" t="s">
        <v>103</v>
      </c>
      <c r="O13" s="46">
        <v>1</v>
      </c>
      <c r="P13" s="59">
        <v>4119.87</v>
      </c>
      <c r="Q13" s="46" t="s">
        <v>127</v>
      </c>
      <c r="R13" s="46" t="s">
        <v>128</v>
      </c>
      <c r="S13" s="46" t="s">
        <v>129</v>
      </c>
      <c r="T13" s="46" t="s">
        <v>127</v>
      </c>
      <c r="U13" s="46" t="s">
        <v>130</v>
      </c>
      <c r="V13" s="46" t="s">
        <v>130</v>
      </c>
      <c r="W13" s="46" t="s">
        <v>146</v>
      </c>
      <c r="X13" s="48">
        <v>43731</v>
      </c>
      <c r="Y13" s="48">
        <v>43731</v>
      </c>
      <c r="Z13" s="55">
        <v>15</v>
      </c>
      <c r="AA13" s="55">
        <v>4119.87</v>
      </c>
      <c r="AB13" s="55"/>
      <c r="AC13" s="56">
        <v>43732</v>
      </c>
      <c r="AD13" s="26" t="s">
        <v>148</v>
      </c>
      <c r="AE13" s="55">
        <v>5</v>
      </c>
      <c r="AF13" s="26" t="s">
        <v>148</v>
      </c>
      <c r="AG13" s="55" t="s">
        <v>131</v>
      </c>
      <c r="AH13" s="56">
        <v>43738</v>
      </c>
      <c r="AI13" s="48">
        <v>43738</v>
      </c>
      <c r="AJ13" s="46"/>
    </row>
    <row r="14" spans="1:36" s="6" customFormat="1" ht="90" x14ac:dyDescent="0.25">
      <c r="A14" s="46">
        <v>2019</v>
      </c>
      <c r="B14" s="48">
        <v>43709</v>
      </c>
      <c r="C14" s="48">
        <v>43738</v>
      </c>
      <c r="D14" s="10" t="s">
        <v>91</v>
      </c>
      <c r="E14" s="46">
        <v>364</v>
      </c>
      <c r="F14" s="46" t="s">
        <v>133</v>
      </c>
      <c r="G14" s="46" t="s">
        <v>133</v>
      </c>
      <c r="H14" s="46" t="s">
        <v>125</v>
      </c>
      <c r="I14" s="46" t="s">
        <v>134</v>
      </c>
      <c r="J14" s="46" t="s">
        <v>126</v>
      </c>
      <c r="K14" s="46" t="s">
        <v>135</v>
      </c>
      <c r="L14" s="46" t="s">
        <v>101</v>
      </c>
      <c r="M14" s="46" t="s">
        <v>138</v>
      </c>
      <c r="N14" s="46" t="s">
        <v>103</v>
      </c>
      <c r="O14" s="46">
        <v>1</v>
      </c>
      <c r="P14" s="46">
        <v>266</v>
      </c>
      <c r="Q14" s="46" t="s">
        <v>127</v>
      </c>
      <c r="R14" s="46" t="s">
        <v>128</v>
      </c>
      <c r="S14" s="46" t="s">
        <v>129</v>
      </c>
      <c r="T14" s="46" t="s">
        <v>127</v>
      </c>
      <c r="U14" s="46" t="s">
        <v>130</v>
      </c>
      <c r="V14" s="46" t="s">
        <v>130</v>
      </c>
      <c r="W14" s="46" t="s">
        <v>146</v>
      </c>
      <c r="X14" s="48">
        <v>43731</v>
      </c>
      <c r="Y14" s="48">
        <v>43731</v>
      </c>
      <c r="Z14" s="55">
        <v>14</v>
      </c>
      <c r="AA14" s="55">
        <v>491</v>
      </c>
      <c r="AB14" s="55"/>
      <c r="AC14" s="56">
        <v>43732</v>
      </c>
      <c r="AD14" s="26" t="s">
        <v>148</v>
      </c>
      <c r="AE14" s="55">
        <v>5</v>
      </c>
      <c r="AF14" s="55" t="s">
        <v>148</v>
      </c>
      <c r="AG14" s="55" t="s">
        <v>131</v>
      </c>
      <c r="AH14" s="56">
        <v>43738</v>
      </c>
      <c r="AI14" s="48">
        <v>43738</v>
      </c>
      <c r="AJ14" s="46"/>
    </row>
    <row r="15" spans="1:36" s="6" customFormat="1" ht="90" x14ac:dyDescent="0.25">
      <c r="A15" s="46">
        <v>2019</v>
      </c>
      <c r="B15" s="48">
        <v>43709</v>
      </c>
      <c r="C15" s="48">
        <v>43738</v>
      </c>
      <c r="D15" s="10" t="s">
        <v>91</v>
      </c>
      <c r="E15" s="46">
        <v>364</v>
      </c>
      <c r="F15" s="46" t="s">
        <v>133</v>
      </c>
      <c r="G15" s="46" t="s">
        <v>133</v>
      </c>
      <c r="H15" s="46" t="s">
        <v>125</v>
      </c>
      <c r="I15" s="46" t="s">
        <v>134</v>
      </c>
      <c r="J15" s="46" t="s">
        <v>126</v>
      </c>
      <c r="K15" s="46" t="s">
        <v>135</v>
      </c>
      <c r="L15" s="46" t="s">
        <v>101</v>
      </c>
      <c r="M15" s="46" t="s">
        <v>138</v>
      </c>
      <c r="N15" s="46" t="s">
        <v>103</v>
      </c>
      <c r="O15" s="46">
        <v>1</v>
      </c>
      <c r="P15" s="46">
        <v>395</v>
      </c>
      <c r="Q15" s="46" t="s">
        <v>127</v>
      </c>
      <c r="R15" s="46" t="s">
        <v>128</v>
      </c>
      <c r="S15" s="46" t="s">
        <v>129</v>
      </c>
      <c r="T15" s="46" t="s">
        <v>127</v>
      </c>
      <c r="U15" s="46" t="s">
        <v>130</v>
      </c>
      <c r="V15" s="46" t="s">
        <v>130</v>
      </c>
      <c r="W15" s="46" t="s">
        <v>146</v>
      </c>
      <c r="X15" s="48">
        <v>43731</v>
      </c>
      <c r="Y15" s="48">
        <v>43731</v>
      </c>
      <c r="Z15" s="55">
        <v>13</v>
      </c>
      <c r="AA15" s="55">
        <v>170</v>
      </c>
      <c r="AB15" s="55"/>
      <c r="AC15" s="56">
        <v>43732</v>
      </c>
      <c r="AD15" s="26" t="s">
        <v>148</v>
      </c>
      <c r="AE15" s="55">
        <v>5</v>
      </c>
      <c r="AF15" s="26" t="s">
        <v>148</v>
      </c>
      <c r="AG15" s="55" t="s">
        <v>131</v>
      </c>
      <c r="AH15" s="56">
        <v>43738</v>
      </c>
      <c r="AI15" s="48">
        <v>43738</v>
      </c>
      <c r="AJ15" s="46"/>
    </row>
    <row r="16" spans="1:36" s="3" customFormat="1" ht="60" x14ac:dyDescent="0.25">
      <c r="A16" s="10">
        <v>2019</v>
      </c>
      <c r="B16" s="11">
        <v>43678</v>
      </c>
      <c r="C16" s="11">
        <v>43708</v>
      </c>
      <c r="D16" s="10" t="s">
        <v>91</v>
      </c>
      <c r="E16" s="51" t="s">
        <v>114</v>
      </c>
      <c r="F16" s="10" t="s">
        <v>114</v>
      </c>
      <c r="G16" s="10" t="s">
        <v>114</v>
      </c>
      <c r="H16" s="10" t="s">
        <v>114</v>
      </c>
      <c r="I16" s="10" t="s">
        <v>114</v>
      </c>
      <c r="J16" s="10" t="s">
        <v>114</v>
      </c>
      <c r="K16" s="10" t="s">
        <v>114</v>
      </c>
      <c r="L16" s="10"/>
      <c r="M16" s="10" t="s">
        <v>114</v>
      </c>
      <c r="N16" s="2"/>
      <c r="O16" s="10"/>
      <c r="P16" s="10"/>
      <c r="Q16" s="10" t="s">
        <v>114</v>
      </c>
      <c r="R16" s="10" t="s">
        <v>114</v>
      </c>
      <c r="S16" s="10" t="s">
        <v>114</v>
      </c>
      <c r="T16" s="10" t="s">
        <v>114</v>
      </c>
      <c r="U16" s="10" t="s">
        <v>114</v>
      </c>
      <c r="V16" s="10" t="s">
        <v>114</v>
      </c>
      <c r="W16" s="10" t="s">
        <v>114</v>
      </c>
      <c r="X16" s="10"/>
      <c r="Y16" s="10"/>
      <c r="Z16" s="57"/>
      <c r="AA16" s="57"/>
      <c r="AB16" s="57"/>
      <c r="AC16" s="57"/>
      <c r="AD16" s="57"/>
      <c r="AE16" s="57"/>
      <c r="AF16" s="57"/>
      <c r="AG16" s="57" t="s">
        <v>131</v>
      </c>
      <c r="AH16" s="58">
        <v>43708</v>
      </c>
      <c r="AI16" s="11">
        <v>43708</v>
      </c>
      <c r="AJ16" s="10" t="s">
        <v>137</v>
      </c>
    </row>
    <row r="17" spans="1:36" s="47" customFormat="1" ht="36" customHeight="1" x14ac:dyDescent="0.25">
      <c r="A17" s="46">
        <v>2019</v>
      </c>
      <c r="B17" s="48">
        <v>43647</v>
      </c>
      <c r="C17" s="48">
        <v>43677</v>
      </c>
      <c r="D17" s="46" t="s">
        <v>91</v>
      </c>
      <c r="E17" s="46">
        <v>128</v>
      </c>
      <c r="F17" s="46" t="s">
        <v>124</v>
      </c>
      <c r="G17" s="46" t="s">
        <v>123</v>
      </c>
      <c r="H17" s="46" t="s">
        <v>125</v>
      </c>
      <c r="I17" s="46" t="s">
        <v>142</v>
      </c>
      <c r="J17" s="46" t="s">
        <v>143</v>
      </c>
      <c r="K17" s="46" t="s">
        <v>144</v>
      </c>
      <c r="L17" s="46" t="s">
        <v>101</v>
      </c>
      <c r="M17" s="46" t="s">
        <v>138</v>
      </c>
      <c r="N17" s="46" t="s">
        <v>103</v>
      </c>
      <c r="O17" s="46">
        <v>1</v>
      </c>
      <c r="P17" s="46">
        <v>7036</v>
      </c>
      <c r="Q17" s="46" t="s">
        <v>127</v>
      </c>
      <c r="R17" s="46" t="s">
        <v>128</v>
      </c>
      <c r="S17" s="46" t="s">
        <v>129</v>
      </c>
      <c r="T17" s="46" t="s">
        <v>127</v>
      </c>
      <c r="U17" s="46" t="s">
        <v>130</v>
      </c>
      <c r="V17" s="46" t="s">
        <v>130</v>
      </c>
      <c r="W17" s="46" t="s">
        <v>145</v>
      </c>
      <c r="X17" s="48">
        <v>43656</v>
      </c>
      <c r="Y17" s="48">
        <v>43656</v>
      </c>
      <c r="Z17" s="55">
        <v>12</v>
      </c>
      <c r="AA17" s="55">
        <v>7036</v>
      </c>
      <c r="AB17" s="55"/>
      <c r="AC17" s="56">
        <v>43657</v>
      </c>
      <c r="AD17" s="26" t="s">
        <v>147</v>
      </c>
      <c r="AE17" s="55">
        <v>4</v>
      </c>
      <c r="AF17" s="26" t="s">
        <v>147</v>
      </c>
      <c r="AG17" s="55" t="s">
        <v>131</v>
      </c>
      <c r="AH17" s="56">
        <v>43677</v>
      </c>
      <c r="AI17" s="48">
        <v>43677</v>
      </c>
      <c r="AJ17" s="46"/>
    </row>
    <row r="18" spans="1:36" s="47" customFormat="1" ht="75" x14ac:dyDescent="0.25">
      <c r="A18" s="46">
        <v>2019</v>
      </c>
      <c r="B18" s="48">
        <v>43647</v>
      </c>
      <c r="C18" s="48">
        <v>43677</v>
      </c>
      <c r="D18" s="46" t="s">
        <v>91</v>
      </c>
      <c r="E18" s="46">
        <v>128</v>
      </c>
      <c r="F18" s="46" t="s">
        <v>124</v>
      </c>
      <c r="G18" s="46" t="s">
        <v>123</v>
      </c>
      <c r="H18" s="46" t="s">
        <v>125</v>
      </c>
      <c r="I18" s="46" t="s">
        <v>142</v>
      </c>
      <c r="J18" s="46" t="s">
        <v>143</v>
      </c>
      <c r="K18" s="46" t="s">
        <v>144</v>
      </c>
      <c r="L18" s="46" t="s">
        <v>101</v>
      </c>
      <c r="M18" s="46" t="s">
        <v>138</v>
      </c>
      <c r="N18" s="46" t="s">
        <v>103</v>
      </c>
      <c r="O18" s="46">
        <v>1</v>
      </c>
      <c r="P18" s="46">
        <v>385</v>
      </c>
      <c r="Q18" s="46" t="s">
        <v>127</v>
      </c>
      <c r="R18" s="46" t="s">
        <v>128</v>
      </c>
      <c r="S18" s="46" t="s">
        <v>129</v>
      </c>
      <c r="T18" s="46" t="s">
        <v>127</v>
      </c>
      <c r="U18" s="46" t="s">
        <v>130</v>
      </c>
      <c r="V18" s="46" t="s">
        <v>130</v>
      </c>
      <c r="W18" s="46" t="s">
        <v>145</v>
      </c>
      <c r="X18" s="48">
        <v>43656</v>
      </c>
      <c r="Y18" s="48">
        <v>43656</v>
      </c>
      <c r="Z18" s="55">
        <v>11</v>
      </c>
      <c r="AA18" s="55">
        <v>385</v>
      </c>
      <c r="AB18" s="55"/>
      <c r="AC18" s="56">
        <v>43657</v>
      </c>
      <c r="AD18" s="26" t="s">
        <v>147</v>
      </c>
      <c r="AE18" s="55">
        <v>4</v>
      </c>
      <c r="AF18" s="26" t="s">
        <v>147</v>
      </c>
      <c r="AG18" s="55" t="s">
        <v>131</v>
      </c>
      <c r="AH18" s="56">
        <v>43677</v>
      </c>
      <c r="AI18" s="48">
        <v>43677</v>
      </c>
      <c r="AJ18" s="46"/>
    </row>
    <row r="19" spans="1:36" s="47" customFormat="1" ht="90" x14ac:dyDescent="0.25">
      <c r="A19" s="46">
        <v>2019</v>
      </c>
      <c r="B19" s="48">
        <v>43617</v>
      </c>
      <c r="C19" s="48">
        <v>43646</v>
      </c>
      <c r="D19" s="46" t="s">
        <v>91</v>
      </c>
      <c r="E19" s="46">
        <v>364</v>
      </c>
      <c r="F19" s="46" t="s">
        <v>133</v>
      </c>
      <c r="G19" s="46" t="s">
        <v>133</v>
      </c>
      <c r="H19" s="46" t="s">
        <v>125</v>
      </c>
      <c r="I19" s="46" t="s">
        <v>134</v>
      </c>
      <c r="J19" s="46" t="s">
        <v>126</v>
      </c>
      <c r="K19" s="46" t="s">
        <v>135</v>
      </c>
      <c r="L19" s="46" t="s">
        <v>101</v>
      </c>
      <c r="M19" s="46" t="s">
        <v>138</v>
      </c>
      <c r="N19" s="46" t="s">
        <v>103</v>
      </c>
      <c r="O19" s="46">
        <v>1</v>
      </c>
      <c r="P19" s="46">
        <v>9930.01</v>
      </c>
      <c r="Q19" s="46" t="s">
        <v>127</v>
      </c>
      <c r="R19" s="46" t="s">
        <v>128</v>
      </c>
      <c r="S19" s="46" t="s">
        <v>129</v>
      </c>
      <c r="T19" s="46" t="s">
        <v>127</v>
      </c>
      <c r="U19" s="46" t="s">
        <v>130</v>
      </c>
      <c r="V19" s="46" t="s">
        <v>130</v>
      </c>
      <c r="W19" s="46" t="s">
        <v>140</v>
      </c>
      <c r="X19" s="48">
        <v>43622</v>
      </c>
      <c r="Y19" s="48">
        <v>43622</v>
      </c>
      <c r="Z19" s="55">
        <v>10</v>
      </c>
      <c r="AA19" s="57">
        <v>9330.01</v>
      </c>
      <c r="AB19" s="55"/>
      <c r="AC19" s="56">
        <v>43623</v>
      </c>
      <c r="AD19" s="26" t="s">
        <v>141</v>
      </c>
      <c r="AE19" s="55">
        <v>3</v>
      </c>
      <c r="AF19" s="26" t="s">
        <v>141</v>
      </c>
      <c r="AG19" s="57" t="s">
        <v>131</v>
      </c>
      <c r="AH19" s="58">
        <v>43646</v>
      </c>
      <c r="AI19" s="11">
        <v>43646</v>
      </c>
      <c r="AJ19" s="46"/>
    </row>
    <row r="20" spans="1:36" s="47" customFormat="1" ht="90" x14ac:dyDescent="0.25">
      <c r="A20" s="46">
        <v>2019</v>
      </c>
      <c r="B20" s="48">
        <v>43617</v>
      </c>
      <c r="C20" s="48">
        <v>43646</v>
      </c>
      <c r="D20" s="46" t="s">
        <v>91</v>
      </c>
      <c r="E20" s="46">
        <v>364</v>
      </c>
      <c r="F20" s="46" t="s">
        <v>133</v>
      </c>
      <c r="G20" s="46" t="s">
        <v>133</v>
      </c>
      <c r="H20" s="46" t="s">
        <v>125</v>
      </c>
      <c r="I20" s="46" t="s">
        <v>134</v>
      </c>
      <c r="J20" s="46" t="s">
        <v>126</v>
      </c>
      <c r="K20" s="46" t="s">
        <v>135</v>
      </c>
      <c r="L20" s="46" t="s">
        <v>101</v>
      </c>
      <c r="M20" s="46" t="s">
        <v>138</v>
      </c>
      <c r="N20" s="46" t="s">
        <v>103</v>
      </c>
      <c r="O20" s="46">
        <v>1</v>
      </c>
      <c r="P20" s="46">
        <v>433.91</v>
      </c>
      <c r="Q20" s="46" t="s">
        <v>127</v>
      </c>
      <c r="R20" s="46" t="s">
        <v>128</v>
      </c>
      <c r="S20" s="46" t="s">
        <v>129</v>
      </c>
      <c r="T20" s="46" t="s">
        <v>127</v>
      </c>
      <c r="U20" s="46" t="s">
        <v>130</v>
      </c>
      <c r="V20" s="46" t="s">
        <v>130</v>
      </c>
      <c r="W20" s="46" t="s">
        <v>140</v>
      </c>
      <c r="X20" s="48">
        <v>43622</v>
      </c>
      <c r="Y20" s="48">
        <v>43622</v>
      </c>
      <c r="Z20" s="46">
        <v>9</v>
      </c>
      <c r="AA20" s="46">
        <v>433.91</v>
      </c>
      <c r="AB20" s="46"/>
      <c r="AC20" s="48">
        <v>43623</v>
      </c>
      <c r="AD20" s="30" t="s">
        <v>141</v>
      </c>
      <c r="AE20" s="46">
        <v>3</v>
      </c>
      <c r="AF20" s="30" t="s">
        <v>141</v>
      </c>
      <c r="AG20" s="12" t="s">
        <v>131</v>
      </c>
      <c r="AH20" s="11">
        <v>43646</v>
      </c>
      <c r="AI20" s="11">
        <v>43646</v>
      </c>
      <c r="AJ20" s="46"/>
    </row>
    <row r="21" spans="1:36" s="3" customFormat="1" ht="90" x14ac:dyDescent="0.25">
      <c r="A21" s="10">
        <v>2019</v>
      </c>
      <c r="B21" s="11">
        <v>43617</v>
      </c>
      <c r="C21" s="11">
        <v>43646</v>
      </c>
      <c r="D21" s="10" t="s">
        <v>91</v>
      </c>
      <c r="E21" s="10">
        <v>364</v>
      </c>
      <c r="F21" s="10" t="s">
        <v>133</v>
      </c>
      <c r="G21" s="10" t="s">
        <v>133</v>
      </c>
      <c r="H21" s="10" t="s">
        <v>125</v>
      </c>
      <c r="I21" s="10" t="s">
        <v>134</v>
      </c>
      <c r="J21" s="10" t="s">
        <v>126</v>
      </c>
      <c r="K21" s="10" t="s">
        <v>135</v>
      </c>
      <c r="L21" s="10" t="s">
        <v>101</v>
      </c>
      <c r="M21" s="10" t="s">
        <v>138</v>
      </c>
      <c r="N21" s="2" t="s">
        <v>103</v>
      </c>
      <c r="O21" s="10">
        <v>1</v>
      </c>
      <c r="P21" s="10">
        <v>579</v>
      </c>
      <c r="Q21" s="10" t="s">
        <v>127</v>
      </c>
      <c r="R21" s="10" t="s">
        <v>128</v>
      </c>
      <c r="S21" s="10" t="s">
        <v>129</v>
      </c>
      <c r="T21" s="10" t="s">
        <v>127</v>
      </c>
      <c r="U21" s="10" t="s">
        <v>130</v>
      </c>
      <c r="V21" s="10" t="s">
        <v>130</v>
      </c>
      <c r="W21" s="10" t="s">
        <v>139</v>
      </c>
      <c r="X21" s="11">
        <v>43622</v>
      </c>
      <c r="Y21" s="11">
        <v>43622</v>
      </c>
      <c r="Z21" s="10">
        <v>8</v>
      </c>
      <c r="AA21" s="49">
        <v>579</v>
      </c>
      <c r="AB21" s="10"/>
      <c r="AC21" s="11">
        <v>43623</v>
      </c>
      <c r="AD21" s="30" t="s">
        <v>141</v>
      </c>
      <c r="AE21" s="10">
        <v>3</v>
      </c>
      <c r="AF21" s="26" t="s">
        <v>141</v>
      </c>
      <c r="AG21" s="12" t="s">
        <v>131</v>
      </c>
      <c r="AH21" s="11">
        <v>43646</v>
      </c>
      <c r="AI21" s="11">
        <v>43646</v>
      </c>
      <c r="AJ21" s="10"/>
    </row>
    <row r="22" spans="1:36" s="3" customFormat="1" ht="60" x14ac:dyDescent="0.25">
      <c r="A22" s="10">
        <v>2019</v>
      </c>
      <c r="B22" s="11">
        <v>43586</v>
      </c>
      <c r="C22" s="11">
        <v>43616</v>
      </c>
      <c r="D22" s="10" t="s">
        <v>91</v>
      </c>
      <c r="E22" s="10" t="s">
        <v>114</v>
      </c>
      <c r="F22" s="10" t="s">
        <v>114</v>
      </c>
      <c r="G22" s="10" t="s">
        <v>114</v>
      </c>
      <c r="H22" s="10" t="s">
        <v>114</v>
      </c>
      <c r="I22" s="10" t="s">
        <v>114</v>
      </c>
      <c r="J22" s="10" t="s">
        <v>114</v>
      </c>
      <c r="K22" s="10" t="s">
        <v>114</v>
      </c>
      <c r="L22" s="10"/>
      <c r="M22" s="10" t="s">
        <v>114</v>
      </c>
      <c r="N22" s="2"/>
      <c r="O22" s="10"/>
      <c r="P22" s="10"/>
      <c r="Q22" s="10" t="s">
        <v>114</v>
      </c>
      <c r="R22" s="10" t="s">
        <v>114</v>
      </c>
      <c r="S22" s="10" t="s">
        <v>114</v>
      </c>
      <c r="T22" s="10" t="s">
        <v>114</v>
      </c>
      <c r="U22" s="10" t="s">
        <v>114</v>
      </c>
      <c r="V22" s="10" t="s">
        <v>114</v>
      </c>
      <c r="W22" s="10" t="s">
        <v>114</v>
      </c>
      <c r="X22" s="10"/>
      <c r="Y22" s="10"/>
      <c r="Z22" s="10"/>
      <c r="AA22" s="10"/>
      <c r="AB22" s="10"/>
      <c r="AC22" s="10"/>
      <c r="AD22" s="10"/>
      <c r="AE22" s="10"/>
      <c r="AF22" s="10"/>
      <c r="AG22" s="12" t="s">
        <v>131</v>
      </c>
      <c r="AH22" s="11">
        <v>43616</v>
      </c>
      <c r="AI22" s="11">
        <v>43616</v>
      </c>
      <c r="AJ22" s="10" t="s">
        <v>137</v>
      </c>
    </row>
    <row r="23" spans="1:36" s="3" customFormat="1" ht="60" x14ac:dyDescent="0.25">
      <c r="A23" s="10">
        <v>2019</v>
      </c>
      <c r="B23" s="11">
        <v>43556</v>
      </c>
      <c r="C23" s="11">
        <v>43585</v>
      </c>
      <c r="D23" s="10" t="s">
        <v>91</v>
      </c>
      <c r="E23" s="10" t="s">
        <v>114</v>
      </c>
      <c r="F23" s="10" t="s">
        <v>114</v>
      </c>
      <c r="G23" s="10" t="s">
        <v>114</v>
      </c>
      <c r="H23" s="10" t="s">
        <v>114</v>
      </c>
      <c r="I23" s="10" t="s">
        <v>114</v>
      </c>
      <c r="J23" s="10" t="s">
        <v>114</v>
      </c>
      <c r="K23" s="10" t="s">
        <v>114</v>
      </c>
      <c r="L23" s="10"/>
      <c r="M23" s="10" t="s">
        <v>114</v>
      </c>
      <c r="N23" s="2"/>
      <c r="O23" s="10"/>
      <c r="P23" s="10"/>
      <c r="Q23" s="10" t="s">
        <v>114</v>
      </c>
      <c r="R23" s="10" t="s">
        <v>114</v>
      </c>
      <c r="S23" s="10" t="s">
        <v>114</v>
      </c>
      <c r="T23" s="10" t="s">
        <v>114</v>
      </c>
      <c r="U23" s="10" t="s">
        <v>114</v>
      </c>
      <c r="V23" s="10" t="s">
        <v>114</v>
      </c>
      <c r="W23" s="10" t="s">
        <v>114</v>
      </c>
      <c r="X23" s="10"/>
      <c r="Y23" s="10"/>
      <c r="Z23" s="10"/>
      <c r="AA23" s="10"/>
      <c r="AB23" s="10"/>
      <c r="AC23" s="10"/>
      <c r="AD23" s="10"/>
      <c r="AE23" s="10"/>
      <c r="AF23" s="10"/>
      <c r="AG23" s="12" t="s">
        <v>131</v>
      </c>
      <c r="AH23" s="11">
        <v>43585</v>
      </c>
      <c r="AI23" s="11">
        <v>43585</v>
      </c>
      <c r="AJ23" s="10" t="s">
        <v>137</v>
      </c>
    </row>
    <row r="24" spans="1:36" s="3" customFormat="1" ht="90" x14ac:dyDescent="0.25">
      <c r="A24" s="27">
        <v>2019</v>
      </c>
      <c r="B24" s="28">
        <v>43525</v>
      </c>
      <c r="C24" s="28">
        <v>43555</v>
      </c>
      <c r="D24" s="27" t="s">
        <v>91</v>
      </c>
      <c r="E24" s="32">
        <v>364</v>
      </c>
      <c r="F24" s="27" t="s">
        <v>133</v>
      </c>
      <c r="G24" s="27" t="s">
        <v>133</v>
      </c>
      <c r="H24" s="27" t="s">
        <v>125</v>
      </c>
      <c r="I24" s="27" t="s">
        <v>134</v>
      </c>
      <c r="J24" s="27" t="s">
        <v>126</v>
      </c>
      <c r="K24" s="27" t="s">
        <v>135</v>
      </c>
      <c r="L24" s="27" t="s">
        <v>101</v>
      </c>
      <c r="M24" s="32" t="s">
        <v>138</v>
      </c>
      <c r="N24" s="29" t="s">
        <v>103</v>
      </c>
      <c r="O24" s="27">
        <v>1</v>
      </c>
      <c r="P24" s="27">
        <f>Tabla_391987!D8</f>
        <v>6653.4</v>
      </c>
      <c r="Q24" s="27" t="s">
        <v>127</v>
      </c>
      <c r="R24" s="27" t="s">
        <v>128</v>
      </c>
      <c r="S24" s="27" t="s">
        <v>129</v>
      </c>
      <c r="T24" s="27" t="s">
        <v>127</v>
      </c>
      <c r="U24" s="27" t="s">
        <v>130</v>
      </c>
      <c r="V24" s="27" t="s">
        <v>130</v>
      </c>
      <c r="W24" s="27" t="s">
        <v>136</v>
      </c>
      <c r="X24" s="28">
        <v>43528</v>
      </c>
      <c r="Y24" s="28">
        <v>43528</v>
      </c>
      <c r="Z24" s="27">
        <v>7</v>
      </c>
      <c r="AA24" s="27">
        <f>P24</f>
        <v>6653.4</v>
      </c>
      <c r="AB24" s="27">
        <v>0</v>
      </c>
      <c r="AC24" s="28">
        <v>43529</v>
      </c>
      <c r="AD24" s="30" t="s">
        <v>132</v>
      </c>
      <c r="AE24" s="27">
        <v>2</v>
      </c>
      <c r="AF24" s="30" t="s">
        <v>132</v>
      </c>
      <c r="AG24" s="31" t="s">
        <v>131</v>
      </c>
      <c r="AH24" s="28">
        <v>43555</v>
      </c>
      <c r="AI24" s="28">
        <v>43555</v>
      </c>
      <c r="AJ24" s="27"/>
    </row>
    <row r="25" spans="1:36" s="3" customFormat="1" ht="90" x14ac:dyDescent="0.25">
      <c r="A25" s="27">
        <v>2019</v>
      </c>
      <c r="B25" s="28">
        <v>43525</v>
      </c>
      <c r="C25" s="28">
        <v>43555</v>
      </c>
      <c r="D25" s="27" t="s">
        <v>91</v>
      </c>
      <c r="E25" s="32">
        <v>364</v>
      </c>
      <c r="F25" s="27" t="s">
        <v>133</v>
      </c>
      <c r="G25" s="27" t="s">
        <v>133</v>
      </c>
      <c r="H25" s="27" t="s">
        <v>125</v>
      </c>
      <c r="I25" s="27" t="s">
        <v>134</v>
      </c>
      <c r="J25" s="27" t="s">
        <v>126</v>
      </c>
      <c r="K25" s="27" t="s">
        <v>135</v>
      </c>
      <c r="L25" s="27" t="s">
        <v>101</v>
      </c>
      <c r="M25" s="32" t="s">
        <v>138</v>
      </c>
      <c r="N25" s="29" t="s">
        <v>103</v>
      </c>
      <c r="O25" s="27">
        <v>1</v>
      </c>
      <c r="P25" s="27">
        <f>Tabla_391987!D9</f>
        <v>418</v>
      </c>
      <c r="Q25" s="27" t="s">
        <v>127</v>
      </c>
      <c r="R25" s="27" t="s">
        <v>128</v>
      </c>
      <c r="S25" s="27" t="s">
        <v>129</v>
      </c>
      <c r="T25" s="27" t="s">
        <v>127</v>
      </c>
      <c r="U25" s="27" t="s">
        <v>130</v>
      </c>
      <c r="V25" s="27" t="s">
        <v>130</v>
      </c>
      <c r="W25" s="27" t="s">
        <v>136</v>
      </c>
      <c r="X25" s="28">
        <v>43528</v>
      </c>
      <c r="Y25" s="28">
        <v>43528</v>
      </c>
      <c r="Z25" s="27">
        <v>6</v>
      </c>
      <c r="AA25" s="27">
        <f>P25</f>
        <v>418</v>
      </c>
      <c r="AB25" s="27">
        <v>0</v>
      </c>
      <c r="AC25" s="28">
        <v>43529</v>
      </c>
      <c r="AD25" s="30" t="s">
        <v>132</v>
      </c>
      <c r="AE25" s="27">
        <v>2</v>
      </c>
      <c r="AF25" s="30" t="s">
        <v>132</v>
      </c>
      <c r="AG25" s="31" t="s">
        <v>131</v>
      </c>
      <c r="AH25" s="28">
        <v>43555</v>
      </c>
      <c r="AI25" s="28">
        <v>43555</v>
      </c>
      <c r="AJ25" s="27"/>
    </row>
    <row r="26" spans="1:36" s="3" customFormat="1" ht="90" x14ac:dyDescent="0.25">
      <c r="A26" s="27">
        <v>2019</v>
      </c>
      <c r="B26" s="28">
        <v>43525</v>
      </c>
      <c r="C26" s="28">
        <v>43555</v>
      </c>
      <c r="D26" s="27" t="s">
        <v>91</v>
      </c>
      <c r="E26" s="32">
        <v>364</v>
      </c>
      <c r="F26" s="27" t="s">
        <v>133</v>
      </c>
      <c r="G26" s="27" t="s">
        <v>133</v>
      </c>
      <c r="H26" s="27" t="s">
        <v>125</v>
      </c>
      <c r="I26" s="27" t="s">
        <v>134</v>
      </c>
      <c r="J26" s="27" t="s">
        <v>126</v>
      </c>
      <c r="K26" s="27" t="s">
        <v>135</v>
      </c>
      <c r="L26" s="27" t="s">
        <v>101</v>
      </c>
      <c r="M26" s="32" t="s">
        <v>138</v>
      </c>
      <c r="N26" s="29" t="s">
        <v>103</v>
      </c>
      <c r="O26" s="27">
        <v>1</v>
      </c>
      <c r="P26" s="27">
        <f>Tabla_391987!D10</f>
        <v>102</v>
      </c>
      <c r="Q26" s="27" t="s">
        <v>127</v>
      </c>
      <c r="R26" s="27" t="s">
        <v>128</v>
      </c>
      <c r="S26" s="27" t="s">
        <v>129</v>
      </c>
      <c r="T26" s="27" t="s">
        <v>127</v>
      </c>
      <c r="U26" s="27" t="s">
        <v>130</v>
      </c>
      <c r="V26" s="27" t="s">
        <v>130</v>
      </c>
      <c r="W26" s="27" t="s">
        <v>136</v>
      </c>
      <c r="X26" s="28">
        <v>43528</v>
      </c>
      <c r="Y26" s="28">
        <v>43528</v>
      </c>
      <c r="Z26" s="27">
        <v>5</v>
      </c>
      <c r="AA26" s="27">
        <f>P26</f>
        <v>102</v>
      </c>
      <c r="AB26" s="27">
        <v>0</v>
      </c>
      <c r="AC26" s="28">
        <v>43529</v>
      </c>
      <c r="AD26" s="30" t="s">
        <v>132</v>
      </c>
      <c r="AE26" s="27">
        <v>2</v>
      </c>
      <c r="AF26" s="30" t="s">
        <v>132</v>
      </c>
      <c r="AG26" s="31" t="s">
        <v>131</v>
      </c>
      <c r="AH26" s="28">
        <v>43555</v>
      </c>
      <c r="AI26" s="28">
        <v>43555</v>
      </c>
      <c r="AJ26" s="27"/>
    </row>
    <row r="27" spans="1:36" s="3" customFormat="1" ht="60" x14ac:dyDescent="0.25">
      <c r="A27" s="10">
        <v>2019</v>
      </c>
      <c r="B27" s="11">
        <v>43497</v>
      </c>
      <c r="C27" s="11">
        <v>43524</v>
      </c>
      <c r="D27" s="10" t="s">
        <v>91</v>
      </c>
      <c r="E27" s="10" t="s">
        <v>114</v>
      </c>
      <c r="F27" s="10" t="s">
        <v>114</v>
      </c>
      <c r="G27" s="10" t="s">
        <v>114</v>
      </c>
      <c r="H27" s="10" t="s">
        <v>114</v>
      </c>
      <c r="I27" s="10" t="s">
        <v>114</v>
      </c>
      <c r="J27" s="10" t="s">
        <v>114</v>
      </c>
      <c r="K27" s="10" t="s">
        <v>114</v>
      </c>
      <c r="L27" s="10"/>
      <c r="M27" s="10" t="s">
        <v>114</v>
      </c>
      <c r="N27" s="2"/>
      <c r="O27" s="10"/>
      <c r="P27" s="10"/>
      <c r="Q27" s="10" t="s">
        <v>114</v>
      </c>
      <c r="R27" s="10" t="s">
        <v>114</v>
      </c>
      <c r="S27" s="10" t="s">
        <v>114</v>
      </c>
      <c r="T27" s="10" t="s">
        <v>114</v>
      </c>
      <c r="U27" s="10" t="s">
        <v>114</v>
      </c>
      <c r="V27" s="10" t="s">
        <v>114</v>
      </c>
      <c r="W27" s="10" t="s">
        <v>114</v>
      </c>
      <c r="X27" s="10"/>
      <c r="Y27" s="10"/>
      <c r="Z27" s="10"/>
      <c r="AA27" s="10"/>
      <c r="AB27" s="10"/>
      <c r="AC27" s="10"/>
      <c r="AD27" s="10"/>
      <c r="AE27" s="10"/>
      <c r="AF27" s="10"/>
      <c r="AG27" s="12" t="s">
        <v>131</v>
      </c>
      <c r="AH27" s="11">
        <v>43524</v>
      </c>
      <c r="AI27" s="11">
        <v>43524</v>
      </c>
      <c r="AJ27" s="10" t="s">
        <v>137</v>
      </c>
    </row>
    <row r="28" spans="1:36" s="3" customFormat="1" ht="60" x14ac:dyDescent="0.25">
      <c r="A28" s="10">
        <v>2019</v>
      </c>
      <c r="B28" s="11">
        <v>43466</v>
      </c>
      <c r="C28" s="11">
        <v>43496</v>
      </c>
      <c r="D28" s="10" t="s">
        <v>91</v>
      </c>
      <c r="E28" s="10" t="s">
        <v>114</v>
      </c>
      <c r="F28" s="10" t="s">
        <v>114</v>
      </c>
      <c r="G28" s="10" t="s">
        <v>114</v>
      </c>
      <c r="H28" s="10" t="s">
        <v>114</v>
      </c>
      <c r="I28" s="10" t="s">
        <v>114</v>
      </c>
      <c r="J28" s="10" t="s">
        <v>114</v>
      </c>
      <c r="K28" s="10" t="s">
        <v>114</v>
      </c>
      <c r="L28" s="10"/>
      <c r="M28" s="10" t="s">
        <v>114</v>
      </c>
      <c r="N28" s="2"/>
      <c r="O28" s="10"/>
      <c r="P28" s="10"/>
      <c r="Q28" s="10" t="s">
        <v>114</v>
      </c>
      <c r="R28" s="10" t="s">
        <v>114</v>
      </c>
      <c r="S28" s="10" t="s">
        <v>114</v>
      </c>
      <c r="T28" s="10" t="s">
        <v>114</v>
      </c>
      <c r="U28" s="10" t="s">
        <v>114</v>
      </c>
      <c r="V28" s="10" t="s">
        <v>114</v>
      </c>
      <c r="W28" s="10" t="s">
        <v>114</v>
      </c>
      <c r="X28" s="10"/>
      <c r="Y28" s="10"/>
      <c r="Z28" s="10"/>
      <c r="AA28" s="10"/>
      <c r="AB28" s="10"/>
      <c r="AC28" s="10"/>
      <c r="AD28" s="10"/>
      <c r="AE28" s="10"/>
      <c r="AF28" s="10"/>
      <c r="AG28" s="12" t="s">
        <v>131</v>
      </c>
      <c r="AH28" s="11">
        <v>43496</v>
      </c>
      <c r="AI28" s="11">
        <v>43496</v>
      </c>
      <c r="AJ28" s="10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 D21:D212">
      <formula1>Hidden_13</formula1>
    </dataValidation>
    <dataValidation type="list" allowBlank="1" showErrorMessage="1" sqref="L16 L11:L12 L21:L212">
      <formula1>Hidden_211</formula1>
    </dataValidation>
    <dataValidation type="list" allowBlank="1" showErrorMessage="1" sqref="N16 N11:N12 N21:N212">
      <formula1>Hidden_313</formula1>
    </dataValidation>
  </dataValidations>
  <hyperlinks>
    <hyperlink ref="AD24" r:id="rId1"/>
    <hyperlink ref="AD25" r:id="rId2"/>
    <hyperlink ref="AD26" r:id="rId3"/>
    <hyperlink ref="AF24" r:id="rId4"/>
    <hyperlink ref="AF25" r:id="rId5"/>
    <hyperlink ref="AF26" r:id="rId6"/>
    <hyperlink ref="AF19" r:id="rId7"/>
    <hyperlink ref="AF20" r:id="rId8"/>
    <hyperlink ref="AF21" r:id="rId9"/>
    <hyperlink ref="AD19:AD21" r:id="rId10" display="http://portal.monterrey.gob.mx/pdf/Hipervinculos/ObrasPublicas/3/facturas%20sop%2008-2019.pdf"/>
    <hyperlink ref="AD13" r:id="rId11"/>
    <hyperlink ref="AD14" r:id="rId12"/>
    <hyperlink ref="AD15" r:id="rId13"/>
    <hyperlink ref="AD17" r:id="rId14"/>
    <hyperlink ref="AD18" r:id="rId15"/>
    <hyperlink ref="AF13" r:id="rId16"/>
    <hyperlink ref="AF15" r:id="rId17"/>
    <hyperlink ref="AF17" r:id="rId18"/>
    <hyperlink ref="AF18" r:id="rId19"/>
    <hyperlink ref="AD8" r:id="rId20"/>
    <hyperlink ref="AD9" r:id="rId21"/>
    <hyperlink ref="AD10" r:id="rId22"/>
    <hyperlink ref="AF10" r:id="rId23"/>
    <hyperlink ref="AF9" r:id="rId24"/>
    <hyperlink ref="AF8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9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47.42578125" customWidth="1"/>
    <col min="3" max="3" width="39.5703125" customWidth="1"/>
    <col min="4" max="4" width="25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s="5" customFormat="1" ht="48.75" thickBot="1" x14ac:dyDescent="0.25">
      <c r="A3" s="15" t="s">
        <v>108</v>
      </c>
      <c r="B3" s="15" t="s">
        <v>109</v>
      </c>
      <c r="C3" s="15" t="s">
        <v>110</v>
      </c>
      <c r="D3" s="15" t="s">
        <v>111</v>
      </c>
    </row>
    <row r="4" spans="1:4" x14ac:dyDescent="0.25">
      <c r="A4" s="16">
        <v>1</v>
      </c>
      <c r="B4" s="17" t="s">
        <v>115</v>
      </c>
      <c r="C4" s="18" t="s">
        <v>116</v>
      </c>
      <c r="D4" s="19">
        <v>5601.04</v>
      </c>
    </row>
    <row r="5" spans="1:4" x14ac:dyDescent="0.25">
      <c r="A5" s="20">
        <v>2</v>
      </c>
      <c r="B5" s="13" t="s">
        <v>119</v>
      </c>
      <c r="C5" s="14" t="s">
        <v>117</v>
      </c>
      <c r="D5" s="21">
        <v>444.75</v>
      </c>
    </row>
    <row r="6" spans="1:4" x14ac:dyDescent="0.25">
      <c r="A6" s="20">
        <v>3</v>
      </c>
      <c r="B6" s="13" t="s">
        <v>120</v>
      </c>
      <c r="C6" s="14" t="s">
        <v>118</v>
      </c>
      <c r="D6" s="21">
        <v>1771.08</v>
      </c>
    </row>
    <row r="7" spans="1:4" ht="15.75" thickBot="1" x14ac:dyDescent="0.3">
      <c r="A7" s="22">
        <v>4</v>
      </c>
      <c r="B7" s="23" t="s">
        <v>121</v>
      </c>
      <c r="C7" s="24" t="s">
        <v>122</v>
      </c>
      <c r="D7" s="25">
        <v>82</v>
      </c>
    </row>
    <row r="8" spans="1:4" x14ac:dyDescent="0.25">
      <c r="A8" s="16">
        <v>7</v>
      </c>
      <c r="B8" s="17" t="s">
        <v>115</v>
      </c>
      <c r="C8" s="18" t="s">
        <v>116</v>
      </c>
      <c r="D8" s="19">
        <v>6653.4</v>
      </c>
    </row>
    <row r="9" spans="1:4" x14ac:dyDescent="0.25">
      <c r="A9" s="20">
        <v>6</v>
      </c>
      <c r="B9" s="13" t="s">
        <v>119</v>
      </c>
      <c r="C9" s="14" t="s">
        <v>117</v>
      </c>
      <c r="D9" s="21">
        <f>150+225+43</f>
        <v>418</v>
      </c>
    </row>
    <row r="10" spans="1:4" ht="15.75" thickBot="1" x14ac:dyDescent="0.3">
      <c r="A10" s="33">
        <v>5</v>
      </c>
      <c r="B10" s="34" t="s">
        <v>120</v>
      </c>
      <c r="C10" s="35" t="s">
        <v>118</v>
      </c>
      <c r="D10" s="36">
        <v>102</v>
      </c>
    </row>
    <row r="11" spans="1:4" x14ac:dyDescent="0.25">
      <c r="A11" s="38">
        <v>10</v>
      </c>
      <c r="B11" s="17" t="s">
        <v>115</v>
      </c>
      <c r="C11" s="39" t="s">
        <v>116</v>
      </c>
      <c r="D11" s="40">
        <v>9330.01</v>
      </c>
    </row>
    <row r="12" spans="1:4" x14ac:dyDescent="0.25">
      <c r="A12" s="41">
        <v>9</v>
      </c>
      <c r="B12" s="13" t="s">
        <v>119</v>
      </c>
      <c r="C12" s="37" t="s">
        <v>117</v>
      </c>
      <c r="D12" s="42">
        <v>433.91</v>
      </c>
    </row>
    <row r="13" spans="1:4" ht="15.75" thickBot="1" x14ac:dyDescent="0.3">
      <c r="A13" s="43">
        <v>8</v>
      </c>
      <c r="B13" s="23" t="s">
        <v>120</v>
      </c>
      <c r="C13" s="44" t="s">
        <v>118</v>
      </c>
      <c r="D13" s="45">
        <v>579</v>
      </c>
    </row>
    <row r="14" spans="1:4" s="3" customFormat="1" x14ac:dyDescent="0.25">
      <c r="A14" s="38">
        <v>11</v>
      </c>
      <c r="B14" s="17" t="s">
        <v>115</v>
      </c>
      <c r="C14" s="39" t="s">
        <v>116</v>
      </c>
      <c r="D14" s="40">
        <v>385</v>
      </c>
    </row>
    <row r="15" spans="1:4" s="3" customFormat="1" ht="15.75" thickBot="1" x14ac:dyDescent="0.3">
      <c r="A15" s="52">
        <v>12</v>
      </c>
      <c r="B15" s="34" t="s">
        <v>119</v>
      </c>
      <c r="C15" s="53" t="s">
        <v>117</v>
      </c>
      <c r="D15" s="54">
        <v>7036</v>
      </c>
    </row>
    <row r="16" spans="1:4" x14ac:dyDescent="0.25">
      <c r="A16" s="38">
        <v>13</v>
      </c>
      <c r="B16" s="60" t="s">
        <v>119</v>
      </c>
      <c r="C16" s="39" t="s">
        <v>117</v>
      </c>
      <c r="D16" s="40">
        <v>491</v>
      </c>
    </row>
    <row r="17" spans="1:4" x14ac:dyDescent="0.25">
      <c r="A17" s="41">
        <v>14</v>
      </c>
      <c r="B17" s="13" t="s">
        <v>120</v>
      </c>
      <c r="C17" s="37" t="s">
        <v>118</v>
      </c>
      <c r="D17" s="42">
        <v>170</v>
      </c>
    </row>
    <row r="18" spans="1:4" ht="15.75" thickBot="1" x14ac:dyDescent="0.3">
      <c r="A18" s="52">
        <v>15</v>
      </c>
      <c r="B18" s="34" t="s">
        <v>115</v>
      </c>
      <c r="C18" s="53" t="s">
        <v>116</v>
      </c>
      <c r="D18" s="61">
        <v>4119.87</v>
      </c>
    </row>
    <row r="19" spans="1:4" x14ac:dyDescent="0.25">
      <c r="A19" s="38">
        <v>16</v>
      </c>
      <c r="B19" s="17" t="s">
        <v>120</v>
      </c>
      <c r="C19" s="39" t="s">
        <v>118</v>
      </c>
      <c r="D19" s="40">
        <v>620.99</v>
      </c>
    </row>
    <row r="20" spans="1:4" x14ac:dyDescent="0.25">
      <c r="A20" s="41">
        <v>17</v>
      </c>
      <c r="B20" s="13" t="s">
        <v>119</v>
      </c>
      <c r="C20" s="37" t="s">
        <v>117</v>
      </c>
      <c r="D20" s="42">
        <v>340.32</v>
      </c>
    </row>
    <row r="21" spans="1:4" ht="15.75" thickBot="1" x14ac:dyDescent="0.3">
      <c r="A21" s="52">
        <v>18</v>
      </c>
      <c r="B21" s="23" t="s">
        <v>115</v>
      </c>
      <c r="C21" s="44" t="s">
        <v>116</v>
      </c>
      <c r="D21" s="54">
        <v>2601.75</v>
      </c>
    </row>
    <row r="22" spans="1:4" x14ac:dyDescent="0.25">
      <c r="A22" s="13">
        <v>19</v>
      </c>
      <c r="B22" s="17" t="s">
        <v>120</v>
      </c>
      <c r="C22" s="62" t="s">
        <v>118</v>
      </c>
      <c r="D22" s="65">
        <v>725.98</v>
      </c>
    </row>
    <row r="23" spans="1:4" x14ac:dyDescent="0.25">
      <c r="A23" s="13">
        <v>20</v>
      </c>
      <c r="B23" s="13" t="s">
        <v>119</v>
      </c>
      <c r="C23" s="63" t="s">
        <v>117</v>
      </c>
      <c r="D23" s="66">
        <v>526.24</v>
      </c>
    </row>
    <row r="24" spans="1:4" ht="15.75" thickBot="1" x14ac:dyDescent="0.3">
      <c r="A24" s="34">
        <v>21</v>
      </c>
      <c r="B24" s="34" t="s">
        <v>115</v>
      </c>
      <c r="C24" s="67" t="s">
        <v>116</v>
      </c>
      <c r="D24" s="68">
        <v>2280.75</v>
      </c>
    </row>
    <row r="25" spans="1:4" x14ac:dyDescent="0.25">
      <c r="A25" s="38">
        <v>22</v>
      </c>
      <c r="B25" s="17" t="s">
        <v>120</v>
      </c>
      <c r="C25" s="62" t="s">
        <v>118</v>
      </c>
      <c r="D25" s="69">
        <v>619.99</v>
      </c>
    </row>
    <row r="26" spans="1:4" x14ac:dyDescent="0.25">
      <c r="A26" s="70">
        <v>23</v>
      </c>
      <c r="B26" s="13" t="s">
        <v>119</v>
      </c>
      <c r="C26" s="63" t="s">
        <v>117</v>
      </c>
      <c r="D26" s="71">
        <v>430.1</v>
      </c>
    </row>
    <row r="27" spans="1:4" ht="15.75" thickBot="1" x14ac:dyDescent="0.3">
      <c r="A27" s="72">
        <v>24</v>
      </c>
      <c r="B27" s="23" t="s">
        <v>115</v>
      </c>
      <c r="C27" s="64" t="s">
        <v>116</v>
      </c>
      <c r="D27" s="73">
        <v>2292.96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6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4">
        <v>1</v>
      </c>
      <c r="B4" s="26" t="s">
        <v>132</v>
      </c>
    </row>
    <row r="5" spans="1:2" s="3" customFormat="1" ht="45" x14ac:dyDescent="0.25">
      <c r="A5" s="4">
        <v>2</v>
      </c>
      <c r="B5" s="30" t="s">
        <v>132</v>
      </c>
    </row>
    <row r="6" spans="1:2" ht="45" x14ac:dyDescent="0.25">
      <c r="A6">
        <v>3</v>
      </c>
      <c r="B6" s="30" t="s">
        <v>141</v>
      </c>
    </row>
    <row r="7" spans="1:2" ht="30" x14ac:dyDescent="0.25">
      <c r="A7">
        <v>4</v>
      </c>
      <c r="B7" s="30" t="s">
        <v>147</v>
      </c>
    </row>
    <row r="8" spans="1:2" ht="45" x14ac:dyDescent="0.25">
      <c r="A8">
        <v>5</v>
      </c>
      <c r="B8" s="30" t="s">
        <v>148</v>
      </c>
    </row>
    <row r="9" spans="1:2" s="3" customFormat="1" ht="30" x14ac:dyDescent="0.25">
      <c r="A9" s="3">
        <v>6</v>
      </c>
      <c r="B9" s="74" t="s">
        <v>153</v>
      </c>
    </row>
    <row r="10" spans="1:2" ht="30" x14ac:dyDescent="0.25">
      <c r="A10" s="75">
        <v>7</v>
      </c>
      <c r="B10" s="74" t="s">
        <v>150</v>
      </c>
    </row>
    <row r="11" spans="1:2" ht="30" x14ac:dyDescent="0.25">
      <c r="A11">
        <v>8</v>
      </c>
      <c r="B11" s="74" t="s">
        <v>151</v>
      </c>
    </row>
  </sheetData>
  <hyperlinks>
    <hyperlink ref="B4" r:id="rId1"/>
    <hyperlink ref="B6" r:id="rId2"/>
    <hyperlink ref="B5" r:id="rId3"/>
    <hyperlink ref="B7" r:id="rId4"/>
    <hyperlink ref="B8" r:id="rId5"/>
    <hyperlink ref="B10" r:id="rId6"/>
    <hyperlink ref="B11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Aglael Ramirez Perez</cp:lastModifiedBy>
  <dcterms:created xsi:type="dcterms:W3CDTF">2018-04-26T16:42:45Z</dcterms:created>
  <dcterms:modified xsi:type="dcterms:W3CDTF">2021-05-12T15:53:34Z</dcterms:modified>
</cp:coreProperties>
</file>